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11760"/>
  </bookViews>
  <sheets>
    <sheet name="3.5.1" sheetId="1" r:id="rId1"/>
  </sheets>
  <calcPr calcId="145621"/>
</workbook>
</file>

<file path=xl/calcChain.xml><?xml version="1.0" encoding="utf-8"?>
<calcChain xmlns="http://schemas.openxmlformats.org/spreadsheetml/2006/main">
  <c r="L79" i="1" l="1"/>
  <c r="K79" i="1"/>
  <c r="J79" i="1"/>
  <c r="I79" i="1"/>
  <c r="H79" i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</calcChain>
</file>

<file path=xl/sharedStrings.xml><?xml version="1.0" encoding="utf-8"?>
<sst xmlns="http://schemas.openxmlformats.org/spreadsheetml/2006/main" count="316" uniqueCount="205">
  <si>
    <t>Sl. No.</t>
  </si>
  <si>
    <t>Link of relavant document</t>
  </si>
  <si>
    <t>Micro-Finance in Meghalaya</t>
  </si>
  <si>
    <t>2018-2019</t>
  </si>
  <si>
    <t>Business Administration with UGC-NERO</t>
  </si>
  <si>
    <t>Understanding Entrepreneurial Intentions and Competencies amongst the Under - Graduate Students of Meghalaya</t>
  </si>
  <si>
    <t>2016-2018</t>
  </si>
  <si>
    <t>Application of biotechnology in the real world especially in terms of entrepreneurship and industrial/business venture</t>
  </si>
  <si>
    <t>Biotechnology (UG) with Sharawn Tea Plantation &amp; Processing Facility, Sohryngkham, Meghalaya</t>
  </si>
  <si>
    <t>Molecular and Genetic Characterization of selected important ornamental Fishes of North East India</t>
  </si>
  <si>
    <t>Visitation of drug discovery, molecular biology, microbiology, biochemistry and medicinal plants laboratories</t>
  </si>
  <si>
    <t>Introduction to instrumentation techniques</t>
  </si>
  <si>
    <t>Standard nursery practices and propagation through tissue culture techniques of rare, endangered and critically endangered species and restock in the natural habitat.</t>
  </si>
  <si>
    <t>Molecular Biology Techniques</t>
  </si>
  <si>
    <t>Molecular Phylogenetic Studies of Amphibians of North-East India</t>
  </si>
  <si>
    <t>Basic Microbiology and Biotechnology Techniques in the Division of Animal Health</t>
  </si>
  <si>
    <t>DBT-Twining Project</t>
  </si>
  <si>
    <t>ZSI, Regional Office, Shillong</t>
  </si>
  <si>
    <t>The DBT sponsored Advanced Level Institutional Biotech Hub, SAC, Shillong</t>
  </si>
  <si>
    <t>Name of Participant(s)</t>
  </si>
  <si>
    <t>P L Nongbri</t>
  </si>
  <si>
    <t>D F Marbaniang</t>
  </si>
  <si>
    <t>B.Sc. 3rd year Biotechnology Students (2016)</t>
  </si>
  <si>
    <t>M.Sc 4th Semester (2016)</t>
  </si>
  <si>
    <t>Dr. M.A Laskar</t>
  </si>
  <si>
    <t>M.Sc 4th Semester (2017)</t>
  </si>
  <si>
    <t>M.Sc 4th Semester (2018)</t>
  </si>
  <si>
    <t>B.Sc. 6th Semester Biotechnology Students (2018)</t>
  </si>
  <si>
    <t>B.Sc Biotechnology, Biochemistry, Zoology</t>
  </si>
  <si>
    <t>Jennifer Darrimawi</t>
  </si>
  <si>
    <t>1 day</t>
  </si>
  <si>
    <t>7 days</t>
  </si>
  <si>
    <t xml:space="preserve"> 5 years</t>
  </si>
  <si>
    <t>6 days</t>
  </si>
  <si>
    <t>3 days</t>
  </si>
  <si>
    <t>1 year</t>
  </si>
  <si>
    <t>11 days</t>
  </si>
  <si>
    <t>Training</t>
  </si>
  <si>
    <t>Biotechnology (PG) with National Research Centre for Orchid, Sikkim</t>
  </si>
  <si>
    <t>Biotechnology (PG) with Indian Institute of Chemical Biology, Kolkata</t>
  </si>
  <si>
    <t>Biotechnology (UG) with Forests &amp; Environment Department, Silviculture Division, Government of Meghalaya</t>
  </si>
  <si>
    <t>Biotechnology (UG) with ICAR-Research Complex for NEH Region, Umiam, Meghalaya</t>
  </si>
  <si>
    <t>Biotechnology (PG) with Institute of Advanced Study in Science &amp; Technology (IASST), Guwahati, Assam</t>
  </si>
  <si>
    <t>Basic Techniques of Cell Culture</t>
  </si>
  <si>
    <t>Department of M.B.B.T. Tezpur University Ph No: 03712-267007/8/9 Ex t. 540 1 (0) Fax:03712-267005/267006(O) E-mail: anand@tezu.ernet.in</t>
  </si>
  <si>
    <t>Vanilla Sharma</t>
  </si>
  <si>
    <t>30 days</t>
  </si>
  <si>
    <t>Exposure to various scientific techniques and instrumentation</t>
  </si>
  <si>
    <t>B.Sc. 5th Semester Biotechnology Students</t>
  </si>
  <si>
    <t>BOSE Institute and National Institute of Biomedical Genomics, Kolkata Email: srimontisarkar@gmail.com</t>
  </si>
  <si>
    <t xml:space="preserve">M.Sc 4th Semester </t>
  </si>
  <si>
    <t>Hands on training on molecular biology experiments</t>
  </si>
  <si>
    <t>Niki Bharadway</t>
  </si>
  <si>
    <t>2019-2020</t>
  </si>
  <si>
    <t>28 days</t>
  </si>
  <si>
    <t>Dept. of Botany, Gauhati University Email: btanti@gauhati.ac.in</t>
  </si>
  <si>
    <t>Anwesha Borah</t>
  </si>
  <si>
    <t>Basic Microbiology and Biotechnology Techniques</t>
  </si>
  <si>
    <t>Division of Animal Health, ICAR-Research Complex for NEH Region, Umiam, Meghalaya</t>
  </si>
  <si>
    <t>Namra Javed</t>
  </si>
  <si>
    <t>Mamta Thapa</t>
  </si>
  <si>
    <t>Sunali Chakraborty</t>
  </si>
  <si>
    <t>Basic Techniques in Molecular biology, Microbiology and Imaging</t>
  </si>
  <si>
    <t>Guwahati Biotech Park</t>
  </si>
  <si>
    <t>Nitisha Baruah</t>
  </si>
  <si>
    <t>19 days</t>
  </si>
  <si>
    <t>Chandana Bhuyan</t>
  </si>
  <si>
    <t>Training on various types of instrumentations</t>
  </si>
  <si>
    <t>ACTREC Mumbai and Bombay University</t>
  </si>
  <si>
    <t>M.Sc 4th Semester (2020)</t>
  </si>
  <si>
    <t>Development of paper from biodegradable waste</t>
  </si>
  <si>
    <t>3 months</t>
  </si>
  <si>
    <t>Kyrshan Foundation (NGO) Email: kyrshan.foundation@gmail.com</t>
  </si>
  <si>
    <t>Ananya Gogoi, Natalya Lyngdoh, Prena Jain, Farhina Choudhury (Team FAPN)</t>
  </si>
  <si>
    <t>Basic techniques in Molecular Biology, Microbiology and Imaging</t>
  </si>
  <si>
    <t>Baishali Das</t>
  </si>
  <si>
    <t>8 days</t>
  </si>
  <si>
    <t>Guwahati Biotech Park, IIT Guwahati, Assam, India                                               Email: b.choudhury@guwahatibiotechpark.com</t>
  </si>
  <si>
    <t>Nafisa Y. Ahmed</t>
  </si>
  <si>
    <t>9 days</t>
  </si>
  <si>
    <t>Understanding Molecular Genetics in Neurospora crassa</t>
  </si>
  <si>
    <t>Daisy Bhuyan</t>
  </si>
  <si>
    <t>IIT, Guwahati Email: ranjantamuli@iit.ac.in</t>
  </si>
  <si>
    <t>STRATUP Business Simulation at Young Leader’s Summit 2020</t>
  </si>
  <si>
    <t>IIM, Bangalore</t>
  </si>
  <si>
    <t>Saptashi Bhowmik</t>
  </si>
  <si>
    <t>Training Programme on Molecular Biology and Biotechnology</t>
  </si>
  <si>
    <t>Laboratory of Microbial Biotechnology, Assam Agricultural University, Jorhat, Assam</t>
  </si>
  <si>
    <t>Mrigankar Das</t>
  </si>
  <si>
    <t>Basic Techniques in Molecular Biology</t>
  </si>
  <si>
    <t>Department of Agricultural Biotechnology, Assam Agricultural University, Assam</t>
  </si>
  <si>
    <t>Mridul Bhuyan</t>
  </si>
  <si>
    <t>15 days</t>
  </si>
  <si>
    <t>Farhina Choudhury</t>
  </si>
  <si>
    <t>Ananya Gogoi</t>
  </si>
  <si>
    <t>Molecular Diagnostic Laboratory Pasteur Institute, Meghalaya</t>
  </si>
  <si>
    <t>Natalya C. Lyngdoh</t>
  </si>
  <si>
    <t>2 months 15 days</t>
  </si>
  <si>
    <t>CSIR-Summer Research Training Programme (ONLINE) 2020</t>
  </si>
  <si>
    <t>CSIR-Central Food Technological Research Institute, Mysuru</t>
  </si>
  <si>
    <t>Madhusmita Kalita</t>
  </si>
  <si>
    <t>2 months 7 days</t>
  </si>
  <si>
    <t>Chandrawali Sarma</t>
  </si>
  <si>
    <t>CSIR-Summer Research Training Programme  (CSIR-SRTP) 2020 Online</t>
  </si>
  <si>
    <t>CSIR-NEIST Jorhat, Assam</t>
  </si>
  <si>
    <t>Nayana Sarma</t>
  </si>
  <si>
    <t>Sushma Bhargav</t>
  </si>
  <si>
    <t>Debraj Dey</t>
  </si>
  <si>
    <t>Ananya Bezbora</t>
  </si>
  <si>
    <t>Species and stock validation of Mahseer species of genus Tor and Neolissochilus from central and eastern Himalayan region of India</t>
  </si>
  <si>
    <t>Ongoing</t>
  </si>
  <si>
    <t>ICAR, Bhimtal, Fishery Science, St. Anthony’s College</t>
  </si>
  <si>
    <t>Dr. M.A Laskar (Co PI)</t>
  </si>
  <si>
    <t xml:space="preserve">Exposure to various scientific techniques and instrumentation </t>
  </si>
  <si>
    <t xml:space="preserve">Hands on training on molecular biology experiments </t>
  </si>
  <si>
    <t>Mei-Ramew Farmer’s Market</t>
  </si>
  <si>
    <t>Visit to Farmer's Market</t>
  </si>
  <si>
    <t>Bcom Students</t>
  </si>
  <si>
    <t>Economics Students</t>
  </si>
  <si>
    <t>6th Semester Economics Students</t>
  </si>
  <si>
    <t xml:space="preserve">Study Tour to Kolkata </t>
  </si>
  <si>
    <t xml:space="preserve">Faculty- Student Exchange Programme </t>
  </si>
  <si>
    <t xml:space="preserve">Sophia Girls’ College, Ajmer, Rajasthan </t>
  </si>
  <si>
    <t>Institutional visit to Bhabha Atomic Research Center, Mumbai and Bombay Natural History Musuem (Encl 17)</t>
  </si>
  <si>
    <t>Bhabha Atomic Research Center, Mumbai &amp; Bombay Natural History Musuem, Mumbai</t>
  </si>
  <si>
    <t>Sree Ramakrishna Institute of Technology, Coimbatore, Tamil Nadu</t>
  </si>
  <si>
    <t>Students Zoology Department</t>
  </si>
  <si>
    <t xml:space="preserve">8 days </t>
  </si>
  <si>
    <t>Visit of Dr. Sheela Shoba Rani K</t>
  </si>
  <si>
    <t>Dr. D. Lyngdoh and Mr. F. A.Lamare visit to Sree Ramakrishna Institute of Technology, Coimbatore, Tamil Nadu</t>
  </si>
  <si>
    <t>Faculty</t>
  </si>
  <si>
    <t>5 days</t>
  </si>
  <si>
    <t>Get to know your HIV status, get tested</t>
  </si>
  <si>
    <t>Meghalaya Control Aids Society &amp; Shillong Endurance Motorsports Club</t>
  </si>
  <si>
    <t>Mass Media students and students from other Departments</t>
  </si>
  <si>
    <t>Photo Tour to Mawlyngbna</t>
  </si>
  <si>
    <t>3rd year Media Technologies students</t>
  </si>
  <si>
    <t>Magazine Publication with RUSA</t>
  </si>
  <si>
    <t>MHRD's RUSA Equity's Initiative Grants, GOI</t>
  </si>
  <si>
    <t>1 month</t>
  </si>
  <si>
    <t xml:space="preserve">8 Mass Media students </t>
  </si>
  <si>
    <t>Cleaning, scanning, tagging and cataloguing of archive documents</t>
  </si>
  <si>
    <t>3.5.1. Number of Collaborative activities for  research, Faculty exchange, Student exchange/ internship per year (10)</t>
  </si>
  <si>
    <t>Title of the collaborative activity</t>
  </si>
  <si>
    <t>Year of collaboration</t>
  </si>
  <si>
    <t>Duration</t>
  </si>
  <si>
    <t>The North East AV Archive supported by the Sasakawa Peace Foundation, Japan</t>
  </si>
  <si>
    <t xml:space="preserve">Name of the collaborating agency with contact details
</t>
  </si>
  <si>
    <t>Internship through Intershala (partner of AICTE)</t>
  </si>
  <si>
    <t>Internship at Jankalyan Multipurpose Education Society</t>
  </si>
  <si>
    <t>Digaekliu Gonmei</t>
  </si>
  <si>
    <t>Internship at Inkmar</t>
  </si>
  <si>
    <t>Angela Das</t>
  </si>
  <si>
    <t>Internship at Bhumi</t>
  </si>
  <si>
    <t>Janice Lyngshang</t>
  </si>
  <si>
    <t>Internship at Youth Empowerment Foundation</t>
  </si>
  <si>
    <t>Raysha Alvir</t>
  </si>
  <si>
    <t>Aunkita Dutta</t>
  </si>
  <si>
    <t>Lawanda Kharkongor</t>
  </si>
  <si>
    <t>Internship at Muskurahat Foundation AND Tare Zameen Foundation</t>
  </si>
  <si>
    <t>Subrajit Shome</t>
  </si>
  <si>
    <t>Internship at Xcitedu Software Solutions Private Limited</t>
  </si>
  <si>
    <t>Mingma Tamang</t>
  </si>
  <si>
    <t>Internship at E-cell IIT Bombay</t>
  </si>
  <si>
    <t>Biraj Kuri</t>
  </si>
  <si>
    <t>Internship at InAmigos Foundation</t>
  </si>
  <si>
    <t>Manoj Ghosh</t>
  </si>
  <si>
    <t>Internship at YuWaah - India (UNICEF)</t>
  </si>
  <si>
    <t>Pinky Rabha</t>
  </si>
  <si>
    <t>Internship at United Nations Volunteer</t>
  </si>
  <si>
    <t>Sayanta Das</t>
  </si>
  <si>
    <t>Satabdi Debroy</t>
  </si>
  <si>
    <t>Internship at Atypical Advantage</t>
  </si>
  <si>
    <t>Queen Das</t>
  </si>
  <si>
    <t>Ibormitre Passah</t>
  </si>
  <si>
    <t>Darinia Khongdeit</t>
  </si>
  <si>
    <t>Internship at Vivela Stars</t>
  </si>
  <si>
    <t>Chawnglemmawi Khaute</t>
  </si>
  <si>
    <t>Internship at Tanumanasa Service Pvt. Ltd., Seven Sisters Internet Pvt. Ltd.</t>
  </si>
  <si>
    <t>Yadav Laxmi Rani</t>
  </si>
  <si>
    <t>Internship at Youth Empowerment Foundation, Spardahincred Foundation, Muskurahat Foundation, Dridsnakalp Foundation, INDIA Redefined, Tare Zameen Foundation</t>
  </si>
  <si>
    <t>Celina Haokip</t>
  </si>
  <si>
    <t>Internship at Muskurahat Foundation, Youth Empowerment Foundation, Today's Kalam Foundation</t>
  </si>
  <si>
    <t>Internship at GRIP At the Sparks Foundation</t>
  </si>
  <si>
    <t>Worshomi Kashung</t>
  </si>
  <si>
    <t>Anuja De</t>
  </si>
  <si>
    <t>Internship at BeGig, Muskurahat Foundation</t>
  </si>
  <si>
    <t>Internship at InstaMortgageZ</t>
  </si>
  <si>
    <t>Bikash Chetri</t>
  </si>
  <si>
    <t>Intersnhip at Friends Union for Energising Lives (FUEL)</t>
  </si>
  <si>
    <t>Sonali Eusebia Dkhar</t>
  </si>
  <si>
    <t>Alandonald Suiam</t>
  </si>
  <si>
    <t>Internship at Kind Beings, Bhumi</t>
  </si>
  <si>
    <t>Anuska Baruah</t>
  </si>
  <si>
    <t>Internship at RankerZ Media, Collegedunia, Yink OPC Pvt. Ltd., Midde East Headlines</t>
  </si>
  <si>
    <t>3.5.1</t>
  </si>
  <si>
    <t>16 - 17
(15 June 16 - 8 June 17)</t>
  </si>
  <si>
    <t>17 - 18 
(9 June 17 - 2 June 18)</t>
  </si>
  <si>
    <t>18 - 19 
(4 June 18 - 1 June 19)</t>
  </si>
  <si>
    <t>19-20
(3 June 19 - 16 Oct 20)</t>
  </si>
  <si>
    <t>20-21
(3 Nov 20 - 31 Aug 21)</t>
  </si>
  <si>
    <t>Study tour to National Research Centre forOrchid, Sikkim</t>
  </si>
  <si>
    <t>2 days</t>
  </si>
  <si>
    <t>Mawlyngbna Dorbar</t>
  </si>
  <si>
    <t>This excel file highlights the different collaborations. We have also tabulated for each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</si>
</sst>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9"/>
      <color rgb="FF212529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i/>
      <sz val="12"/>
      <color rgb="FF000000"/>
      <name val="Calibri"/>
      <family val="2"/>
      <scheme val="minor"/>
    </font>
    <font>
      <sz val="72"/>
      <color theme="1"/>
      <name val="Bell MT"/>
      <family val="1"/>
    </font>
    <font>
      <b/>
      <sz val="2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9" fillId="0" borderId="1" xfId="0" applyFont="1" applyBorder="1"/>
    <xf numFmtId="0" fontId="0" fillId="0" borderId="1" xfId="0" applyFont="1" applyBorder="1"/>
    <xf numFmtId="0" fontId="7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7" fontId="1" fillId="0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14" fontId="2" fillId="5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wrapText="1"/>
    </xf>
    <xf numFmtId="14" fontId="1" fillId="4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14" fontId="2" fillId="4" borderId="1" xfId="0" applyNumberFormat="1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wrapText="1"/>
    </xf>
    <xf numFmtId="14" fontId="1" fillId="6" borderId="1" xfId="0" applyNumberFormat="1" applyFont="1" applyFill="1" applyBorder="1" applyAlignment="1">
      <alignment horizontal="center" wrapText="1"/>
    </xf>
    <xf numFmtId="14" fontId="1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9"/>
  <sheetViews>
    <sheetView tabSelected="1" topLeftCell="G31" workbookViewId="0">
      <selection activeCell="M35" sqref="M35"/>
    </sheetView>
  </sheetViews>
  <sheetFormatPr defaultColWidth="22.5703125" defaultRowHeight="15" x14ac:dyDescent="0.25"/>
  <cols>
    <col min="1" max="1" width="7.28515625" style="6" customWidth="1"/>
    <col min="2" max="2" width="46.140625" style="12" customWidth="1"/>
    <col min="3" max="3" width="56.5703125" style="6" customWidth="1"/>
    <col min="4" max="4" width="34" style="6" customWidth="1"/>
    <col min="5" max="5" width="14.28515625" style="6" customWidth="1"/>
    <col min="6" max="6" width="16.7109375" style="6" customWidth="1"/>
    <col min="7" max="7" width="30.7109375" customWidth="1"/>
    <col min="8" max="8" width="13.42578125" style="4" bestFit="1" customWidth="1"/>
    <col min="9" max="9" width="11" style="4" customWidth="1"/>
    <col min="10" max="10" width="11.85546875" style="4" customWidth="1"/>
    <col min="11" max="11" width="10.85546875" style="4" customWidth="1"/>
    <col min="12" max="12" width="11.28515625" style="4" customWidth="1"/>
    <col min="13" max="16384" width="22.5703125" style="4"/>
  </cols>
  <sheetData>
    <row r="1" spans="1:26" ht="25.5" x14ac:dyDescent="0.35">
      <c r="A1" s="57" t="s">
        <v>204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26" ht="15.75" x14ac:dyDescent="0.25">
      <c r="A2" s="23" t="s">
        <v>142</v>
      </c>
      <c r="B2" s="2"/>
      <c r="C2" s="1"/>
      <c r="D2" s="1"/>
      <c r="E2" s="1"/>
      <c r="F2" s="1"/>
      <c r="G2" s="24"/>
    </row>
    <row r="3" spans="1:26" ht="46.5" customHeight="1" x14ac:dyDescent="0.25">
      <c r="A3" s="7" t="s">
        <v>0</v>
      </c>
      <c r="B3" s="21" t="s">
        <v>143</v>
      </c>
      <c r="C3" s="22" t="s">
        <v>147</v>
      </c>
      <c r="D3" s="8" t="s">
        <v>19</v>
      </c>
      <c r="E3" s="8" t="s">
        <v>144</v>
      </c>
      <c r="F3" s="8" t="s">
        <v>145</v>
      </c>
      <c r="G3" s="9" t="s">
        <v>1</v>
      </c>
      <c r="H3" s="30" t="s">
        <v>196</v>
      </c>
      <c r="I3" s="30" t="s">
        <v>197</v>
      </c>
      <c r="J3" s="30" t="s">
        <v>198</v>
      </c>
      <c r="K3" s="30" t="s">
        <v>199</v>
      </c>
      <c r="L3" s="30" t="s">
        <v>200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4.95" customHeight="1" x14ac:dyDescent="0.25">
      <c r="A4" s="14">
        <v>1</v>
      </c>
      <c r="B4" s="14" t="s">
        <v>5</v>
      </c>
      <c r="C4" s="15" t="s">
        <v>4</v>
      </c>
      <c r="D4" s="15" t="s">
        <v>20</v>
      </c>
      <c r="E4" s="14">
        <v>2016</v>
      </c>
      <c r="F4" s="36" t="s">
        <v>6</v>
      </c>
      <c r="G4" s="50" t="s">
        <v>195</v>
      </c>
      <c r="H4" s="16">
        <v>1</v>
      </c>
      <c r="I4" s="51">
        <v>1</v>
      </c>
      <c r="J4" s="51">
        <v>1</v>
      </c>
      <c r="K4" s="51"/>
      <c r="L4" s="51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4" x14ac:dyDescent="0.25">
      <c r="A5" s="14">
        <f t="shared" ref="A5:A69" si="0" xml:space="preserve"> A4 + 1</f>
        <v>2</v>
      </c>
      <c r="B5" s="14" t="s">
        <v>7</v>
      </c>
      <c r="C5" s="14" t="s">
        <v>8</v>
      </c>
      <c r="D5" s="15" t="s">
        <v>22</v>
      </c>
      <c r="E5" s="15">
        <v>2016</v>
      </c>
      <c r="F5" s="37" t="s">
        <v>30</v>
      </c>
      <c r="G5" s="50"/>
      <c r="H5" s="16">
        <v>1</v>
      </c>
      <c r="I5" s="51"/>
      <c r="J5" s="51"/>
      <c r="K5" s="51"/>
      <c r="L5" s="51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25">
      <c r="A6" s="14">
        <f t="shared" si="0"/>
        <v>3</v>
      </c>
      <c r="B6" s="52" t="s">
        <v>201</v>
      </c>
      <c r="C6" s="14" t="s">
        <v>38</v>
      </c>
      <c r="D6" s="15" t="s">
        <v>23</v>
      </c>
      <c r="E6" s="15">
        <v>2016</v>
      </c>
      <c r="F6" s="37" t="s">
        <v>31</v>
      </c>
      <c r="G6" s="50"/>
      <c r="H6" s="16">
        <v>1</v>
      </c>
      <c r="I6" s="51"/>
      <c r="J6" s="51"/>
      <c r="K6" s="51"/>
      <c r="L6" s="51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4" x14ac:dyDescent="0.25">
      <c r="A7" s="14">
        <f t="shared" si="0"/>
        <v>4</v>
      </c>
      <c r="B7" s="14" t="s">
        <v>9</v>
      </c>
      <c r="C7" s="14" t="s">
        <v>16</v>
      </c>
      <c r="D7" s="15" t="s">
        <v>24</v>
      </c>
      <c r="E7" s="15">
        <v>2016</v>
      </c>
      <c r="F7" s="37" t="s">
        <v>32</v>
      </c>
      <c r="G7" s="50"/>
      <c r="H7" s="16">
        <v>1</v>
      </c>
      <c r="I7" s="51">
        <v>1</v>
      </c>
      <c r="J7" s="51">
        <v>1</v>
      </c>
      <c r="K7" s="51">
        <v>1</v>
      </c>
      <c r="L7" s="51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4.75" x14ac:dyDescent="0.25">
      <c r="A8" s="14">
        <f t="shared" si="0"/>
        <v>5</v>
      </c>
      <c r="B8" s="2" t="s">
        <v>123</v>
      </c>
      <c r="C8" s="2" t="s">
        <v>124</v>
      </c>
      <c r="D8" s="2" t="s">
        <v>126</v>
      </c>
      <c r="E8" s="1">
        <v>2016</v>
      </c>
      <c r="F8" s="38" t="s">
        <v>202</v>
      </c>
      <c r="G8" s="50"/>
      <c r="H8" s="16">
        <v>1</v>
      </c>
      <c r="I8" s="51"/>
      <c r="J8" s="51"/>
      <c r="K8" s="51"/>
      <c r="L8" s="51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4" x14ac:dyDescent="0.25">
      <c r="A9" s="14">
        <f t="shared" si="0"/>
        <v>6</v>
      </c>
      <c r="B9" s="14" t="s">
        <v>10</v>
      </c>
      <c r="C9" s="14" t="s">
        <v>42</v>
      </c>
      <c r="D9" s="15" t="s">
        <v>25</v>
      </c>
      <c r="E9" s="15">
        <v>2017</v>
      </c>
      <c r="F9" s="37" t="s">
        <v>30</v>
      </c>
      <c r="G9" s="50"/>
      <c r="H9" s="16">
        <v>1</v>
      </c>
      <c r="I9" s="51"/>
      <c r="J9" s="51"/>
      <c r="K9" s="51"/>
      <c r="L9" s="51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x14ac:dyDescent="0.25">
      <c r="A10" s="14">
        <f t="shared" si="0"/>
        <v>7</v>
      </c>
      <c r="B10" s="53" t="s">
        <v>2</v>
      </c>
      <c r="C10" s="15" t="s">
        <v>4</v>
      </c>
      <c r="D10" s="15" t="s">
        <v>21</v>
      </c>
      <c r="E10" s="13">
        <v>2018</v>
      </c>
      <c r="F10" s="39" t="s">
        <v>3</v>
      </c>
      <c r="G10" s="50"/>
      <c r="H10" s="16">
        <v>1</v>
      </c>
      <c r="I10" s="51">
        <v>1</v>
      </c>
      <c r="J10" s="51"/>
      <c r="K10" s="51"/>
      <c r="L10" s="51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25">
      <c r="A11" s="14">
        <f t="shared" si="0"/>
        <v>8</v>
      </c>
      <c r="B11" s="14" t="s">
        <v>11</v>
      </c>
      <c r="C11" s="14" t="s">
        <v>39</v>
      </c>
      <c r="D11" s="15" t="s">
        <v>26</v>
      </c>
      <c r="E11" s="15">
        <v>2018</v>
      </c>
      <c r="F11" s="37" t="s">
        <v>33</v>
      </c>
      <c r="G11" s="50"/>
      <c r="H11" s="16">
        <v>1</v>
      </c>
      <c r="I11" s="51"/>
      <c r="J11" s="51"/>
      <c r="K11" s="51"/>
      <c r="L11" s="51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6" x14ac:dyDescent="0.25">
      <c r="A12" s="14">
        <f t="shared" si="0"/>
        <v>9</v>
      </c>
      <c r="B12" s="14" t="s">
        <v>12</v>
      </c>
      <c r="C12" s="15" t="s">
        <v>40</v>
      </c>
      <c r="D12" s="15" t="s">
        <v>27</v>
      </c>
      <c r="E12" s="15">
        <v>2018</v>
      </c>
      <c r="F12" s="34" t="s">
        <v>30</v>
      </c>
      <c r="G12" s="50"/>
      <c r="H12" s="51"/>
      <c r="I12" s="51">
        <v>1</v>
      </c>
      <c r="J12" s="51"/>
      <c r="K12" s="51"/>
      <c r="L12" s="51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25">
      <c r="A13" s="14">
        <f t="shared" si="0"/>
        <v>10</v>
      </c>
      <c r="B13" s="49" t="s">
        <v>120</v>
      </c>
      <c r="C13" s="2"/>
      <c r="D13" s="2" t="s">
        <v>119</v>
      </c>
      <c r="E13" s="1">
        <v>2018</v>
      </c>
      <c r="F13" s="35" t="s">
        <v>127</v>
      </c>
      <c r="G13" s="50"/>
      <c r="H13" s="51"/>
      <c r="I13" s="51">
        <v>1</v>
      </c>
      <c r="J13" s="51"/>
      <c r="K13" s="51"/>
      <c r="L13" s="51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4" x14ac:dyDescent="0.25">
      <c r="A14" s="14">
        <f t="shared" si="0"/>
        <v>11</v>
      </c>
      <c r="B14" s="14" t="s">
        <v>14</v>
      </c>
      <c r="C14" s="14" t="s">
        <v>17</v>
      </c>
      <c r="D14" s="15" t="s">
        <v>24</v>
      </c>
      <c r="E14" s="15">
        <v>2018</v>
      </c>
      <c r="F14" s="31" t="s">
        <v>35</v>
      </c>
      <c r="G14" s="50"/>
      <c r="H14" s="51"/>
      <c r="I14" s="51"/>
      <c r="J14" s="51">
        <v>1</v>
      </c>
      <c r="K14" s="51">
        <v>1</v>
      </c>
      <c r="L14" s="51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4" x14ac:dyDescent="0.25">
      <c r="A15" s="14">
        <f t="shared" si="0"/>
        <v>12</v>
      </c>
      <c r="B15" s="14" t="s">
        <v>13</v>
      </c>
      <c r="C15" s="14" t="s">
        <v>18</v>
      </c>
      <c r="D15" s="15" t="s">
        <v>28</v>
      </c>
      <c r="E15" s="15">
        <v>2018</v>
      </c>
      <c r="F15" s="31" t="s">
        <v>34</v>
      </c>
      <c r="G15" s="50"/>
      <c r="H15" s="51"/>
      <c r="I15" s="51"/>
      <c r="J15" s="51">
        <v>1</v>
      </c>
      <c r="K15" s="51"/>
      <c r="L15" s="51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4.75" x14ac:dyDescent="0.25">
      <c r="A16" s="14">
        <f t="shared" si="0"/>
        <v>13</v>
      </c>
      <c r="B16" s="2" t="s">
        <v>132</v>
      </c>
      <c r="C16" s="1" t="s">
        <v>133</v>
      </c>
      <c r="D16" s="2" t="s">
        <v>134</v>
      </c>
      <c r="E16" s="1">
        <v>2018</v>
      </c>
      <c r="F16" s="32" t="s">
        <v>30</v>
      </c>
      <c r="G16" s="50"/>
      <c r="H16" s="51"/>
      <c r="I16" s="51"/>
      <c r="J16" s="51">
        <v>1</v>
      </c>
      <c r="K16" s="51"/>
      <c r="L16" s="51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6.25" customHeight="1" x14ac:dyDescent="0.25">
      <c r="A17" s="14">
        <f t="shared" si="0"/>
        <v>14</v>
      </c>
      <c r="B17" s="10" t="s">
        <v>62</v>
      </c>
      <c r="C17" s="3" t="s">
        <v>63</v>
      </c>
      <c r="D17" s="3" t="s">
        <v>64</v>
      </c>
      <c r="E17" s="1">
        <v>2019</v>
      </c>
      <c r="F17" s="32" t="s">
        <v>65</v>
      </c>
      <c r="G17" s="50"/>
      <c r="H17" s="51"/>
      <c r="I17" s="51"/>
      <c r="J17" s="51">
        <v>1</v>
      </c>
      <c r="K17" s="51"/>
      <c r="L17" s="51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4.75" x14ac:dyDescent="0.25">
      <c r="A18" s="14">
        <f t="shared" si="0"/>
        <v>15</v>
      </c>
      <c r="B18" s="10" t="s">
        <v>62</v>
      </c>
      <c r="C18" s="3" t="s">
        <v>63</v>
      </c>
      <c r="D18" s="3" t="s">
        <v>66</v>
      </c>
      <c r="E18" s="1">
        <v>2019</v>
      </c>
      <c r="F18" s="32" t="s">
        <v>65</v>
      </c>
      <c r="G18" s="50"/>
      <c r="H18" s="54"/>
      <c r="I18" s="51"/>
      <c r="J18" s="51">
        <v>1</v>
      </c>
      <c r="K18" s="51"/>
      <c r="L18" s="51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25">
      <c r="A19" s="14">
        <f t="shared" si="0"/>
        <v>16</v>
      </c>
      <c r="B19" s="25" t="s">
        <v>121</v>
      </c>
      <c r="C19" s="19" t="s">
        <v>122</v>
      </c>
      <c r="D19" s="2" t="s">
        <v>118</v>
      </c>
      <c r="E19" s="1">
        <v>2019</v>
      </c>
      <c r="F19" s="33" t="s">
        <v>30</v>
      </c>
      <c r="G19" s="50"/>
      <c r="H19" s="51"/>
      <c r="I19" s="51"/>
      <c r="J19" s="51">
        <v>1</v>
      </c>
      <c r="K19" s="51"/>
      <c r="L19" s="51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8.5" customHeight="1" x14ac:dyDescent="0.25">
      <c r="A20" s="14">
        <f t="shared" si="0"/>
        <v>17</v>
      </c>
      <c r="B20" s="2" t="s">
        <v>113</v>
      </c>
      <c r="C20" s="2" t="s">
        <v>49</v>
      </c>
      <c r="D20" s="2" t="s">
        <v>50</v>
      </c>
      <c r="E20" s="1">
        <v>2019</v>
      </c>
      <c r="F20" s="32" t="s">
        <v>31</v>
      </c>
      <c r="G20" s="50"/>
      <c r="H20" s="51"/>
      <c r="I20" s="51"/>
      <c r="J20" s="51">
        <v>1</v>
      </c>
      <c r="K20" s="51"/>
      <c r="L20" s="51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4.75" customHeight="1" x14ac:dyDescent="0.25">
      <c r="A21" s="14">
        <f t="shared" si="0"/>
        <v>18</v>
      </c>
      <c r="B21" s="11" t="s">
        <v>57</v>
      </c>
      <c r="C21" s="2" t="s">
        <v>58</v>
      </c>
      <c r="D21" s="1" t="s">
        <v>59</v>
      </c>
      <c r="E21" s="26">
        <v>2019</v>
      </c>
      <c r="F21" s="40" t="s">
        <v>36</v>
      </c>
      <c r="G21" s="50"/>
      <c r="H21" s="51"/>
      <c r="I21" s="51"/>
      <c r="J21" s="51"/>
      <c r="K21" s="51">
        <v>1</v>
      </c>
      <c r="L21" s="51"/>
    </row>
    <row r="22" spans="1:26" ht="24.75" customHeight="1" x14ac:dyDescent="0.25">
      <c r="A22" s="14">
        <f t="shared" si="0"/>
        <v>19</v>
      </c>
      <c r="B22" s="11" t="s">
        <v>57</v>
      </c>
      <c r="C22" s="2" t="s">
        <v>58</v>
      </c>
      <c r="D22" s="1" t="s">
        <v>60</v>
      </c>
      <c r="E22" s="26">
        <v>2019</v>
      </c>
      <c r="F22" s="40" t="s">
        <v>36</v>
      </c>
      <c r="G22" s="50"/>
      <c r="H22" s="51"/>
      <c r="I22" s="51"/>
      <c r="J22" s="51"/>
      <c r="K22" s="51">
        <v>1</v>
      </c>
      <c r="L22" s="51"/>
    </row>
    <row r="23" spans="1:26" ht="24.75" x14ac:dyDescent="0.25">
      <c r="A23" s="14">
        <f t="shared" si="0"/>
        <v>20</v>
      </c>
      <c r="B23" s="2" t="s">
        <v>57</v>
      </c>
      <c r="C23" s="2" t="s">
        <v>58</v>
      </c>
      <c r="D23" s="1" t="s">
        <v>61</v>
      </c>
      <c r="E23" s="1">
        <v>2019</v>
      </c>
      <c r="F23" s="41" t="s">
        <v>36</v>
      </c>
      <c r="G23" s="50"/>
      <c r="H23" s="51"/>
      <c r="I23" s="51"/>
      <c r="J23" s="51"/>
      <c r="K23" s="51">
        <v>1</v>
      </c>
      <c r="L23" s="51"/>
    </row>
    <row r="24" spans="1:26" ht="24" x14ac:dyDescent="0.25">
      <c r="A24" s="14">
        <f t="shared" si="0"/>
        <v>21</v>
      </c>
      <c r="B24" s="14" t="s">
        <v>15</v>
      </c>
      <c r="C24" s="15" t="s">
        <v>41</v>
      </c>
      <c r="D24" s="15" t="s">
        <v>29</v>
      </c>
      <c r="E24" s="15">
        <v>2019</v>
      </c>
      <c r="F24" s="34" t="s">
        <v>36</v>
      </c>
      <c r="G24" s="50"/>
      <c r="H24" s="51"/>
      <c r="I24" s="51"/>
      <c r="J24" s="51"/>
      <c r="K24" s="51">
        <v>1</v>
      </c>
      <c r="L24" s="51"/>
    </row>
    <row r="25" spans="1:26" ht="24.75" x14ac:dyDescent="0.25">
      <c r="A25" s="14">
        <f t="shared" si="0"/>
        <v>22</v>
      </c>
      <c r="B25" s="2" t="s">
        <v>43</v>
      </c>
      <c r="C25" s="2" t="s">
        <v>44</v>
      </c>
      <c r="D25" s="1" t="s">
        <v>45</v>
      </c>
      <c r="E25" s="1">
        <v>2019</v>
      </c>
      <c r="F25" s="41" t="s">
        <v>46</v>
      </c>
      <c r="G25" s="50"/>
      <c r="H25" s="51"/>
      <c r="I25" s="51"/>
      <c r="J25" s="51"/>
      <c r="K25" s="51">
        <v>1</v>
      </c>
      <c r="L25" s="51"/>
    </row>
    <row r="26" spans="1:26" ht="24.75" x14ac:dyDescent="0.25">
      <c r="A26" s="14">
        <f t="shared" si="0"/>
        <v>23</v>
      </c>
      <c r="B26" s="2" t="s">
        <v>47</v>
      </c>
      <c r="C26" s="2" t="s">
        <v>49</v>
      </c>
      <c r="D26" s="1" t="s">
        <v>48</v>
      </c>
      <c r="E26" s="1">
        <v>2019</v>
      </c>
      <c r="F26" s="41" t="s">
        <v>31</v>
      </c>
      <c r="G26" s="50"/>
      <c r="H26" s="51"/>
      <c r="I26" s="51"/>
      <c r="J26" s="51"/>
      <c r="K26" s="51">
        <v>1</v>
      </c>
      <c r="L26" s="51"/>
    </row>
    <row r="27" spans="1:26" ht="28.5" customHeight="1" x14ac:dyDescent="0.25">
      <c r="A27" s="14">
        <f t="shared" si="0"/>
        <v>24</v>
      </c>
      <c r="B27" s="2" t="s">
        <v>116</v>
      </c>
      <c r="C27" s="2" t="s">
        <v>115</v>
      </c>
      <c r="D27" s="2" t="s">
        <v>117</v>
      </c>
      <c r="E27" s="1">
        <v>2019</v>
      </c>
      <c r="F27" s="42" t="s">
        <v>30</v>
      </c>
      <c r="G27" s="50"/>
      <c r="H27" s="51"/>
      <c r="I27" s="51"/>
      <c r="J27" s="51"/>
      <c r="K27" s="51">
        <v>1</v>
      </c>
      <c r="L27" s="51"/>
    </row>
    <row r="28" spans="1:26" x14ac:dyDescent="0.25">
      <c r="A28" s="14">
        <f t="shared" si="0"/>
        <v>25</v>
      </c>
      <c r="B28" s="20" t="s">
        <v>128</v>
      </c>
      <c r="C28" s="27" t="s">
        <v>125</v>
      </c>
      <c r="D28" s="2" t="s">
        <v>130</v>
      </c>
      <c r="E28" s="1">
        <v>2019</v>
      </c>
      <c r="F28" s="41" t="s">
        <v>34</v>
      </c>
      <c r="G28" s="50"/>
      <c r="H28" s="51"/>
      <c r="I28" s="51"/>
      <c r="J28" s="51"/>
      <c r="K28" s="51">
        <v>1</v>
      </c>
      <c r="L28" s="51"/>
    </row>
    <row r="29" spans="1:26" ht="24" x14ac:dyDescent="0.25">
      <c r="A29" s="14">
        <f t="shared" si="0"/>
        <v>26</v>
      </c>
      <c r="B29" s="16" t="s">
        <v>129</v>
      </c>
      <c r="C29" s="27" t="s">
        <v>125</v>
      </c>
      <c r="D29" s="2" t="s">
        <v>130</v>
      </c>
      <c r="E29" s="1">
        <v>2019</v>
      </c>
      <c r="F29" s="41" t="s">
        <v>131</v>
      </c>
      <c r="G29" s="50"/>
      <c r="H29" s="51"/>
      <c r="I29" s="51"/>
      <c r="J29" s="51"/>
      <c r="K29" s="51">
        <v>1</v>
      </c>
      <c r="L29" s="51"/>
    </row>
    <row r="30" spans="1:26" ht="14.25" customHeight="1" x14ac:dyDescent="0.25">
      <c r="A30" s="14">
        <f t="shared" si="0"/>
        <v>27</v>
      </c>
      <c r="B30" s="2" t="s">
        <v>135</v>
      </c>
      <c r="C30" s="1" t="s">
        <v>203</v>
      </c>
      <c r="D30" s="1" t="s">
        <v>136</v>
      </c>
      <c r="E30" s="1">
        <v>2019</v>
      </c>
      <c r="F30" s="41" t="s">
        <v>30</v>
      </c>
      <c r="G30" s="50"/>
      <c r="H30" s="51"/>
      <c r="I30" s="51"/>
      <c r="J30" s="51"/>
      <c r="K30" s="51">
        <v>1</v>
      </c>
      <c r="L30" s="51"/>
    </row>
    <row r="31" spans="1:26" x14ac:dyDescent="0.25">
      <c r="A31" s="14">
        <f t="shared" si="0"/>
        <v>28</v>
      </c>
      <c r="B31" s="2" t="s">
        <v>137</v>
      </c>
      <c r="C31" s="2" t="s">
        <v>138</v>
      </c>
      <c r="D31" s="1" t="s">
        <v>136</v>
      </c>
      <c r="E31" s="1">
        <v>2019</v>
      </c>
      <c r="F31" s="41" t="s">
        <v>139</v>
      </c>
      <c r="G31" s="50"/>
      <c r="H31" s="51"/>
      <c r="I31" s="51"/>
      <c r="J31" s="51"/>
      <c r="K31" s="51">
        <v>1</v>
      </c>
      <c r="L31" s="51"/>
    </row>
    <row r="32" spans="1:26" x14ac:dyDescent="0.25">
      <c r="A32" s="14">
        <f t="shared" si="0"/>
        <v>29</v>
      </c>
      <c r="B32" s="10" t="s">
        <v>67</v>
      </c>
      <c r="C32" s="3" t="s">
        <v>68</v>
      </c>
      <c r="D32" s="3" t="s">
        <v>69</v>
      </c>
      <c r="E32" s="1">
        <v>2020</v>
      </c>
      <c r="F32" s="43" t="s">
        <v>31</v>
      </c>
      <c r="G32" s="50"/>
      <c r="H32" s="51"/>
      <c r="I32" s="51"/>
      <c r="J32" s="51"/>
      <c r="K32" s="51">
        <v>1</v>
      </c>
      <c r="L32" s="51"/>
    </row>
    <row r="33" spans="1:12" ht="26.25" x14ac:dyDescent="0.25">
      <c r="A33" s="14">
        <f t="shared" si="0"/>
        <v>30</v>
      </c>
      <c r="B33" s="18" t="s">
        <v>74</v>
      </c>
      <c r="C33" s="17" t="s">
        <v>77</v>
      </c>
      <c r="D33" s="3" t="s">
        <v>75</v>
      </c>
      <c r="E33" s="1">
        <v>2020</v>
      </c>
      <c r="F33" s="41" t="s">
        <v>76</v>
      </c>
      <c r="G33" s="50"/>
      <c r="H33" s="51"/>
      <c r="I33" s="51"/>
      <c r="J33" s="51"/>
      <c r="K33" s="51">
        <v>1</v>
      </c>
      <c r="L33" s="51"/>
    </row>
    <row r="34" spans="1:12" ht="26.25" x14ac:dyDescent="0.25">
      <c r="A34" s="14">
        <f t="shared" si="0"/>
        <v>31</v>
      </c>
      <c r="B34" s="18" t="s">
        <v>74</v>
      </c>
      <c r="C34" s="17" t="s">
        <v>77</v>
      </c>
      <c r="D34" s="17" t="s">
        <v>78</v>
      </c>
      <c r="E34" s="17">
        <v>2020</v>
      </c>
      <c r="F34" s="44" t="s">
        <v>79</v>
      </c>
      <c r="G34" s="50"/>
      <c r="H34" s="51"/>
      <c r="I34" s="51"/>
      <c r="J34" s="51"/>
      <c r="K34" s="51">
        <v>1</v>
      </c>
      <c r="L34" s="51"/>
    </row>
    <row r="35" spans="1:12" x14ac:dyDescent="0.25">
      <c r="A35" s="14">
        <f t="shared" si="0"/>
        <v>32</v>
      </c>
      <c r="B35" s="10" t="s">
        <v>80</v>
      </c>
      <c r="C35" s="3" t="s">
        <v>82</v>
      </c>
      <c r="D35" s="3" t="s">
        <v>81</v>
      </c>
      <c r="E35" s="1">
        <v>2020</v>
      </c>
      <c r="F35" s="41" t="s">
        <v>46</v>
      </c>
      <c r="G35" s="50"/>
      <c r="H35" s="51"/>
      <c r="I35" s="51"/>
      <c r="J35" s="51"/>
      <c r="K35" s="51">
        <v>1</v>
      </c>
      <c r="L35" s="51"/>
    </row>
    <row r="36" spans="1:12" ht="24.75" x14ac:dyDescent="0.25">
      <c r="A36" s="14">
        <f t="shared" si="0"/>
        <v>33</v>
      </c>
      <c r="B36" s="10" t="s">
        <v>86</v>
      </c>
      <c r="C36" s="10" t="s">
        <v>87</v>
      </c>
      <c r="D36" s="3" t="s">
        <v>88</v>
      </c>
      <c r="E36" s="1">
        <v>2020</v>
      </c>
      <c r="F36" s="41" t="s">
        <v>46</v>
      </c>
      <c r="G36" s="50"/>
      <c r="H36" s="51"/>
      <c r="I36" s="51"/>
      <c r="J36" s="51"/>
      <c r="K36" s="51">
        <v>1</v>
      </c>
      <c r="L36" s="51"/>
    </row>
    <row r="37" spans="1:12" ht="24.75" x14ac:dyDescent="0.25">
      <c r="A37" s="14">
        <f t="shared" si="0"/>
        <v>34</v>
      </c>
      <c r="B37" s="10" t="s">
        <v>89</v>
      </c>
      <c r="C37" s="10" t="s">
        <v>90</v>
      </c>
      <c r="D37" s="3" t="s">
        <v>91</v>
      </c>
      <c r="E37" s="1">
        <v>2020</v>
      </c>
      <c r="F37" s="41" t="s">
        <v>92</v>
      </c>
      <c r="G37" s="50"/>
      <c r="H37" s="51"/>
      <c r="I37" s="51"/>
      <c r="J37" s="51"/>
      <c r="K37" s="51">
        <v>1</v>
      </c>
      <c r="L37" s="51"/>
    </row>
    <row r="38" spans="1:12" ht="24.75" x14ac:dyDescent="0.25">
      <c r="A38" s="14">
        <f t="shared" si="0"/>
        <v>35</v>
      </c>
      <c r="B38" s="10" t="s">
        <v>89</v>
      </c>
      <c r="C38" s="10" t="s">
        <v>90</v>
      </c>
      <c r="D38" s="3" t="s">
        <v>93</v>
      </c>
      <c r="E38" s="1">
        <v>2020</v>
      </c>
      <c r="F38" s="41" t="s">
        <v>92</v>
      </c>
      <c r="G38" s="50"/>
      <c r="H38" s="51"/>
      <c r="I38" s="51"/>
      <c r="J38" s="51"/>
      <c r="K38" s="51">
        <v>1</v>
      </c>
      <c r="L38" s="51"/>
    </row>
    <row r="39" spans="1:12" ht="24.75" x14ac:dyDescent="0.25">
      <c r="A39" s="14">
        <f t="shared" si="0"/>
        <v>36</v>
      </c>
      <c r="B39" s="10" t="s">
        <v>89</v>
      </c>
      <c r="C39" s="10" t="s">
        <v>90</v>
      </c>
      <c r="D39" s="3" t="s">
        <v>94</v>
      </c>
      <c r="E39" s="1">
        <v>2020</v>
      </c>
      <c r="F39" s="41" t="s">
        <v>92</v>
      </c>
      <c r="G39" s="50"/>
      <c r="H39" s="51"/>
      <c r="I39" s="51"/>
      <c r="J39" s="51"/>
      <c r="K39" s="51">
        <v>1</v>
      </c>
      <c r="L39" s="51"/>
    </row>
    <row r="40" spans="1:12" x14ac:dyDescent="0.25">
      <c r="A40" s="14">
        <f t="shared" si="0"/>
        <v>37</v>
      </c>
      <c r="B40" s="2" t="s">
        <v>114</v>
      </c>
      <c r="C40" s="2" t="s">
        <v>55</v>
      </c>
      <c r="D40" s="1" t="s">
        <v>52</v>
      </c>
      <c r="E40" s="1" t="s">
        <v>53</v>
      </c>
      <c r="F40" s="41" t="s">
        <v>54</v>
      </c>
      <c r="G40" s="50"/>
      <c r="H40" s="51"/>
      <c r="I40" s="51"/>
      <c r="J40" s="51"/>
      <c r="K40" s="51">
        <v>1</v>
      </c>
      <c r="L40" s="51"/>
    </row>
    <row r="41" spans="1:12" x14ac:dyDescent="0.25">
      <c r="A41" s="14">
        <f t="shared" si="0"/>
        <v>38</v>
      </c>
      <c r="B41" s="10" t="s">
        <v>51</v>
      </c>
      <c r="C41" s="2" t="s">
        <v>55</v>
      </c>
      <c r="D41" s="1" t="s">
        <v>56</v>
      </c>
      <c r="E41" s="1" t="s">
        <v>53</v>
      </c>
      <c r="F41" s="43" t="s">
        <v>54</v>
      </c>
      <c r="G41" s="50"/>
      <c r="H41" s="51"/>
      <c r="I41" s="51"/>
      <c r="J41" s="51"/>
      <c r="K41" s="51">
        <v>1</v>
      </c>
      <c r="L41" s="51"/>
    </row>
    <row r="42" spans="1:12" ht="24.75" x14ac:dyDescent="0.25">
      <c r="A42" s="14">
        <f t="shared" si="0"/>
        <v>39</v>
      </c>
      <c r="B42" s="10" t="s">
        <v>70</v>
      </c>
      <c r="C42" s="3" t="s">
        <v>72</v>
      </c>
      <c r="D42" s="10" t="s">
        <v>73</v>
      </c>
      <c r="E42" s="1">
        <v>2020</v>
      </c>
      <c r="F42" s="45" t="s">
        <v>71</v>
      </c>
      <c r="G42" s="50"/>
      <c r="H42" s="51"/>
      <c r="I42" s="51"/>
      <c r="J42" s="51"/>
      <c r="K42" s="51"/>
      <c r="L42" s="51">
        <v>1</v>
      </c>
    </row>
    <row r="43" spans="1:12" ht="24.75" x14ac:dyDescent="0.25">
      <c r="A43" s="14">
        <f t="shared" si="0"/>
        <v>40</v>
      </c>
      <c r="B43" s="10" t="s">
        <v>83</v>
      </c>
      <c r="C43" s="3" t="s">
        <v>84</v>
      </c>
      <c r="D43" s="3" t="s">
        <v>85</v>
      </c>
      <c r="E43" s="1">
        <v>2020</v>
      </c>
      <c r="F43" s="46" t="s">
        <v>31</v>
      </c>
      <c r="G43" s="50"/>
      <c r="H43" s="51"/>
      <c r="I43" s="51"/>
      <c r="J43" s="51"/>
      <c r="K43" s="51"/>
      <c r="L43" s="51">
        <v>1</v>
      </c>
    </row>
    <row r="44" spans="1:12" x14ac:dyDescent="0.25">
      <c r="A44" s="14">
        <f t="shared" si="0"/>
        <v>41</v>
      </c>
      <c r="B44" s="10" t="s">
        <v>98</v>
      </c>
      <c r="C44" s="3" t="s">
        <v>99</v>
      </c>
      <c r="D44" s="3" t="s">
        <v>102</v>
      </c>
      <c r="E44" s="1">
        <v>2020</v>
      </c>
      <c r="F44" s="46" t="s">
        <v>101</v>
      </c>
      <c r="G44" s="50"/>
      <c r="H44" s="51"/>
      <c r="I44" s="51"/>
      <c r="J44" s="51"/>
      <c r="K44" s="51"/>
      <c r="L44" s="51">
        <v>1</v>
      </c>
    </row>
    <row r="45" spans="1:12" ht="24.75" x14ac:dyDescent="0.25">
      <c r="A45" s="14">
        <f t="shared" si="0"/>
        <v>42</v>
      </c>
      <c r="B45" s="2" t="s">
        <v>103</v>
      </c>
      <c r="C45" s="1" t="s">
        <v>104</v>
      </c>
      <c r="D45" s="1" t="s">
        <v>105</v>
      </c>
      <c r="E45" s="1">
        <v>2020</v>
      </c>
      <c r="F45" s="46" t="s">
        <v>71</v>
      </c>
      <c r="G45" s="50"/>
      <c r="H45" s="51"/>
      <c r="I45" s="51"/>
      <c r="J45" s="51"/>
      <c r="K45" s="51"/>
      <c r="L45" s="51">
        <v>1</v>
      </c>
    </row>
    <row r="46" spans="1:12" ht="24.75" x14ac:dyDescent="0.25">
      <c r="A46" s="14">
        <f t="shared" si="0"/>
        <v>43</v>
      </c>
      <c r="B46" s="10" t="s">
        <v>103</v>
      </c>
      <c r="C46" s="1" t="s">
        <v>104</v>
      </c>
      <c r="D46" s="1" t="s">
        <v>106</v>
      </c>
      <c r="E46" s="1">
        <v>2020</v>
      </c>
      <c r="F46" s="46" t="s">
        <v>71</v>
      </c>
      <c r="G46" s="50"/>
      <c r="H46" s="51"/>
      <c r="I46" s="51"/>
      <c r="J46" s="51"/>
      <c r="K46" s="51"/>
      <c r="L46" s="51">
        <v>1</v>
      </c>
    </row>
    <row r="47" spans="1:12" ht="24.75" x14ac:dyDescent="0.25">
      <c r="A47" s="14">
        <f t="shared" si="0"/>
        <v>44</v>
      </c>
      <c r="B47" s="10" t="s">
        <v>103</v>
      </c>
      <c r="C47" s="1" t="s">
        <v>104</v>
      </c>
      <c r="D47" s="1" t="s">
        <v>107</v>
      </c>
      <c r="E47" s="1">
        <v>2020</v>
      </c>
      <c r="F47" s="46" t="s">
        <v>71</v>
      </c>
      <c r="G47" s="50"/>
      <c r="H47" s="51"/>
      <c r="I47" s="51"/>
      <c r="J47" s="51"/>
      <c r="K47" s="51"/>
      <c r="L47" s="51">
        <v>1</v>
      </c>
    </row>
    <row r="48" spans="1:12" ht="24.75" x14ac:dyDescent="0.25">
      <c r="A48" s="14">
        <f t="shared" si="0"/>
        <v>45</v>
      </c>
      <c r="B48" s="2" t="s">
        <v>103</v>
      </c>
      <c r="C48" s="2" t="s">
        <v>104</v>
      </c>
      <c r="D48" s="2" t="s">
        <v>108</v>
      </c>
      <c r="E48" s="1">
        <v>2020</v>
      </c>
      <c r="F48" s="47" t="s">
        <v>71</v>
      </c>
      <c r="G48" s="50"/>
      <c r="H48" s="51"/>
      <c r="I48" s="51"/>
      <c r="J48" s="51"/>
      <c r="K48" s="51"/>
      <c r="L48" s="51">
        <v>1</v>
      </c>
    </row>
    <row r="49" spans="1:12" ht="36.75" x14ac:dyDescent="0.25">
      <c r="A49" s="14">
        <f t="shared" si="0"/>
        <v>46</v>
      </c>
      <c r="B49" s="2" t="s">
        <v>109</v>
      </c>
      <c r="C49" s="2" t="s">
        <v>111</v>
      </c>
      <c r="D49" s="2" t="s">
        <v>112</v>
      </c>
      <c r="E49" s="1">
        <v>2020</v>
      </c>
      <c r="F49" s="47" t="s">
        <v>110</v>
      </c>
      <c r="G49" s="50"/>
      <c r="H49" s="51"/>
      <c r="I49" s="51"/>
      <c r="J49" s="51"/>
      <c r="K49" s="51">
        <v>1</v>
      </c>
      <c r="L49" s="51"/>
    </row>
    <row r="50" spans="1:12" ht="24.75" x14ac:dyDescent="0.25">
      <c r="A50" s="14">
        <f t="shared" si="0"/>
        <v>47</v>
      </c>
      <c r="B50" s="2" t="s">
        <v>141</v>
      </c>
      <c r="C50" s="2" t="s">
        <v>146</v>
      </c>
      <c r="D50" s="1" t="s">
        <v>140</v>
      </c>
      <c r="E50" s="1">
        <v>2020</v>
      </c>
      <c r="F50" s="46" t="s">
        <v>139</v>
      </c>
      <c r="G50" s="50"/>
      <c r="H50" s="51"/>
      <c r="I50" s="51"/>
      <c r="J50" s="51"/>
      <c r="K50" s="51"/>
      <c r="L50" s="51">
        <v>1</v>
      </c>
    </row>
    <row r="51" spans="1:12" x14ac:dyDescent="0.25">
      <c r="A51" s="14">
        <f t="shared" si="0"/>
        <v>48</v>
      </c>
      <c r="B51" s="10" t="s">
        <v>37</v>
      </c>
      <c r="C51" s="3" t="s">
        <v>95</v>
      </c>
      <c r="D51" s="3" t="s">
        <v>96</v>
      </c>
      <c r="E51" s="1">
        <v>2020</v>
      </c>
      <c r="F51" s="46" t="s">
        <v>97</v>
      </c>
      <c r="G51" s="50"/>
      <c r="H51" s="51"/>
      <c r="I51" s="51"/>
      <c r="J51" s="51"/>
      <c r="K51" s="51"/>
      <c r="L51" s="51">
        <v>1</v>
      </c>
    </row>
    <row r="52" spans="1:12" x14ac:dyDescent="0.25">
      <c r="A52" s="14">
        <f t="shared" si="0"/>
        <v>49</v>
      </c>
      <c r="B52" s="10" t="s">
        <v>98</v>
      </c>
      <c r="C52" s="3" t="s">
        <v>99</v>
      </c>
      <c r="D52" s="3" t="s">
        <v>100</v>
      </c>
      <c r="E52" s="1">
        <v>2020</v>
      </c>
      <c r="F52" s="46" t="s">
        <v>101</v>
      </c>
      <c r="G52" s="50"/>
      <c r="H52" s="51"/>
      <c r="I52" s="51"/>
      <c r="J52" s="51"/>
      <c r="K52" s="51"/>
      <c r="L52" s="51">
        <v>1</v>
      </c>
    </row>
    <row r="53" spans="1:12" x14ac:dyDescent="0.25">
      <c r="A53" s="14">
        <f t="shared" si="0"/>
        <v>50</v>
      </c>
      <c r="B53" s="28" t="s">
        <v>148</v>
      </c>
      <c r="C53" s="20" t="s">
        <v>149</v>
      </c>
      <c r="D53" s="20" t="s">
        <v>150</v>
      </c>
      <c r="E53" s="20">
        <v>2021</v>
      </c>
      <c r="F53" s="48" t="s">
        <v>110</v>
      </c>
      <c r="G53" s="50"/>
      <c r="H53" s="51"/>
      <c r="I53" s="51"/>
      <c r="J53" s="51"/>
      <c r="K53" s="51"/>
      <c r="L53" s="51">
        <v>1</v>
      </c>
    </row>
    <row r="54" spans="1:12" x14ac:dyDescent="0.25">
      <c r="A54" s="14">
        <f t="shared" si="0"/>
        <v>51</v>
      </c>
      <c r="B54" s="28" t="s">
        <v>148</v>
      </c>
      <c r="C54" s="20" t="s">
        <v>151</v>
      </c>
      <c r="D54" s="20" t="s">
        <v>152</v>
      </c>
      <c r="E54" s="20">
        <v>2021</v>
      </c>
      <c r="F54" s="48" t="s">
        <v>110</v>
      </c>
      <c r="G54" s="50"/>
      <c r="H54" s="51"/>
      <c r="I54" s="51"/>
      <c r="J54" s="51"/>
      <c r="K54" s="51"/>
      <c r="L54" s="51">
        <v>1</v>
      </c>
    </row>
    <row r="55" spans="1:12" x14ac:dyDescent="0.25">
      <c r="A55" s="14">
        <f t="shared" si="0"/>
        <v>52</v>
      </c>
      <c r="B55" s="28" t="s">
        <v>148</v>
      </c>
      <c r="C55" s="29" t="s">
        <v>153</v>
      </c>
      <c r="D55" s="29" t="s">
        <v>154</v>
      </c>
      <c r="E55" s="20">
        <v>2021</v>
      </c>
      <c r="F55" s="48" t="s">
        <v>110</v>
      </c>
      <c r="G55" s="50"/>
      <c r="H55" s="51"/>
      <c r="I55" s="51"/>
      <c r="J55" s="51"/>
      <c r="K55" s="51"/>
      <c r="L55" s="51">
        <v>1</v>
      </c>
    </row>
    <row r="56" spans="1:12" ht="36.75" x14ac:dyDescent="0.25">
      <c r="A56" s="14">
        <f t="shared" si="0"/>
        <v>53</v>
      </c>
      <c r="B56" s="28" t="s">
        <v>148</v>
      </c>
      <c r="C56" s="2" t="s">
        <v>180</v>
      </c>
      <c r="D56" s="1" t="s">
        <v>156</v>
      </c>
      <c r="E56" s="20">
        <v>2021</v>
      </c>
      <c r="F56" s="48" t="s">
        <v>110</v>
      </c>
      <c r="G56" s="50"/>
      <c r="H56" s="51"/>
      <c r="I56" s="51"/>
      <c r="J56" s="51"/>
      <c r="K56" s="51"/>
      <c r="L56" s="51">
        <v>1</v>
      </c>
    </row>
    <row r="57" spans="1:12" ht="24.75" x14ac:dyDescent="0.25">
      <c r="A57" s="14">
        <f t="shared" si="0"/>
        <v>54</v>
      </c>
      <c r="B57" s="28" t="s">
        <v>148</v>
      </c>
      <c r="C57" s="28" t="s">
        <v>194</v>
      </c>
      <c r="D57" s="20" t="s">
        <v>157</v>
      </c>
      <c r="E57" s="20">
        <v>2021</v>
      </c>
      <c r="F57" s="48" t="s">
        <v>110</v>
      </c>
      <c r="G57" s="50"/>
      <c r="H57" s="51"/>
      <c r="I57" s="51"/>
      <c r="J57" s="51"/>
      <c r="K57" s="51"/>
      <c r="L57" s="51">
        <v>1</v>
      </c>
    </row>
    <row r="58" spans="1:12" x14ac:dyDescent="0.25">
      <c r="A58" s="14">
        <f t="shared" si="0"/>
        <v>55</v>
      </c>
      <c r="B58" s="28" t="s">
        <v>148</v>
      </c>
      <c r="C58" s="20" t="s">
        <v>159</v>
      </c>
      <c r="D58" s="20" t="s">
        <v>158</v>
      </c>
      <c r="E58" s="20">
        <v>2021</v>
      </c>
      <c r="F58" s="48" t="s">
        <v>110</v>
      </c>
      <c r="G58" s="50"/>
      <c r="H58" s="51"/>
      <c r="I58" s="51"/>
      <c r="J58" s="51"/>
      <c r="K58" s="51"/>
      <c r="L58" s="51">
        <v>1</v>
      </c>
    </row>
    <row r="59" spans="1:12" x14ac:dyDescent="0.25">
      <c r="A59" s="14">
        <f t="shared" si="0"/>
        <v>56</v>
      </c>
      <c r="B59" s="28" t="s">
        <v>148</v>
      </c>
      <c r="C59" s="1" t="s">
        <v>155</v>
      </c>
      <c r="D59" s="20" t="s">
        <v>160</v>
      </c>
      <c r="E59" s="20">
        <v>2021</v>
      </c>
      <c r="F59" s="48" t="s">
        <v>110</v>
      </c>
      <c r="G59" s="50"/>
      <c r="H59" s="51"/>
      <c r="I59" s="51"/>
      <c r="J59" s="51"/>
      <c r="K59" s="51"/>
      <c r="L59" s="51">
        <v>1</v>
      </c>
    </row>
    <row r="60" spans="1:12" x14ac:dyDescent="0.25">
      <c r="A60" s="14">
        <f t="shared" si="0"/>
        <v>57</v>
      </c>
      <c r="B60" s="28" t="s">
        <v>148</v>
      </c>
      <c r="C60" s="20" t="s">
        <v>161</v>
      </c>
      <c r="D60" s="20" t="s">
        <v>162</v>
      </c>
      <c r="E60" s="20">
        <v>2021</v>
      </c>
      <c r="F60" s="48" t="s">
        <v>110</v>
      </c>
      <c r="G60" s="50"/>
      <c r="H60" s="51"/>
      <c r="I60" s="51"/>
      <c r="J60" s="51"/>
      <c r="K60" s="51"/>
      <c r="L60" s="51">
        <v>1</v>
      </c>
    </row>
    <row r="61" spans="1:12" x14ac:dyDescent="0.25">
      <c r="A61" s="14">
        <f t="shared" si="0"/>
        <v>58</v>
      </c>
      <c r="B61" s="28" t="s">
        <v>148</v>
      </c>
      <c r="C61" s="20" t="s">
        <v>163</v>
      </c>
      <c r="D61" s="20" t="s">
        <v>164</v>
      </c>
      <c r="E61" s="20">
        <v>2021</v>
      </c>
      <c r="F61" s="48" t="s">
        <v>110</v>
      </c>
      <c r="G61" s="50"/>
      <c r="H61" s="51"/>
      <c r="I61" s="51"/>
      <c r="J61" s="51"/>
      <c r="K61" s="51"/>
      <c r="L61" s="51">
        <v>1</v>
      </c>
    </row>
    <row r="62" spans="1:12" x14ac:dyDescent="0.25">
      <c r="A62" s="14">
        <f t="shared" si="0"/>
        <v>59</v>
      </c>
      <c r="B62" s="28" t="s">
        <v>148</v>
      </c>
      <c r="C62" s="20" t="s">
        <v>165</v>
      </c>
      <c r="D62" s="20" t="s">
        <v>166</v>
      </c>
      <c r="E62" s="20">
        <v>2021</v>
      </c>
      <c r="F62" s="48" t="s">
        <v>110</v>
      </c>
      <c r="G62" s="50"/>
      <c r="H62" s="51"/>
      <c r="I62" s="51"/>
      <c r="J62" s="51"/>
      <c r="K62" s="51"/>
      <c r="L62" s="51">
        <v>1</v>
      </c>
    </row>
    <row r="63" spans="1:12" x14ac:dyDescent="0.25">
      <c r="A63" s="14">
        <f t="shared" si="0"/>
        <v>60</v>
      </c>
      <c r="B63" s="28" t="s">
        <v>148</v>
      </c>
      <c r="C63" s="20" t="s">
        <v>167</v>
      </c>
      <c r="D63" s="20" t="s">
        <v>168</v>
      </c>
      <c r="E63" s="20">
        <v>2021</v>
      </c>
      <c r="F63" s="48" t="s">
        <v>110</v>
      </c>
      <c r="G63" s="50"/>
      <c r="H63" s="51"/>
      <c r="I63" s="51"/>
      <c r="J63" s="51"/>
      <c r="K63" s="51"/>
      <c r="L63" s="51">
        <v>1</v>
      </c>
    </row>
    <row r="64" spans="1:12" x14ac:dyDescent="0.25">
      <c r="A64" s="14">
        <f t="shared" si="0"/>
        <v>61</v>
      </c>
      <c r="B64" s="28" t="s">
        <v>148</v>
      </c>
      <c r="C64" s="20" t="s">
        <v>169</v>
      </c>
      <c r="D64" s="20" t="s">
        <v>170</v>
      </c>
      <c r="E64" s="20">
        <v>2021</v>
      </c>
      <c r="F64" s="48" t="s">
        <v>110</v>
      </c>
      <c r="G64" s="50"/>
      <c r="H64" s="51"/>
      <c r="I64" s="51"/>
      <c r="J64" s="51"/>
      <c r="K64" s="51"/>
      <c r="L64" s="51">
        <v>1</v>
      </c>
    </row>
    <row r="65" spans="1:12" x14ac:dyDescent="0.25">
      <c r="A65" s="14">
        <f t="shared" si="0"/>
        <v>62</v>
      </c>
      <c r="B65" s="28" t="s">
        <v>148</v>
      </c>
      <c r="C65" s="20" t="s">
        <v>186</v>
      </c>
      <c r="D65" s="20" t="s">
        <v>171</v>
      </c>
      <c r="E65" s="20">
        <v>2021</v>
      </c>
      <c r="F65" s="48" t="s">
        <v>110</v>
      </c>
      <c r="G65" s="50"/>
      <c r="H65" s="51"/>
      <c r="I65" s="51"/>
      <c r="J65" s="51"/>
      <c r="K65" s="51"/>
      <c r="L65" s="51">
        <v>1</v>
      </c>
    </row>
    <row r="66" spans="1:12" x14ac:dyDescent="0.25">
      <c r="A66" s="14">
        <f t="shared" si="0"/>
        <v>63</v>
      </c>
      <c r="B66" s="28" t="s">
        <v>148</v>
      </c>
      <c r="C66" s="20" t="s">
        <v>172</v>
      </c>
      <c r="D66" s="20" t="s">
        <v>173</v>
      </c>
      <c r="E66" s="20">
        <v>2021</v>
      </c>
      <c r="F66" s="48" t="s">
        <v>110</v>
      </c>
      <c r="G66" s="50"/>
      <c r="H66" s="51"/>
      <c r="I66" s="51"/>
      <c r="J66" s="51"/>
      <c r="K66" s="51"/>
      <c r="L66" s="51">
        <v>1</v>
      </c>
    </row>
    <row r="67" spans="1:12" x14ac:dyDescent="0.25">
      <c r="A67" s="14">
        <f t="shared" si="0"/>
        <v>64</v>
      </c>
      <c r="B67" s="28" t="s">
        <v>148</v>
      </c>
      <c r="C67" s="20" t="s">
        <v>172</v>
      </c>
      <c r="D67" s="20" t="s">
        <v>174</v>
      </c>
      <c r="E67" s="20">
        <v>2021</v>
      </c>
      <c r="F67" s="48" t="s">
        <v>110</v>
      </c>
      <c r="G67" s="50"/>
      <c r="H67" s="51"/>
      <c r="I67" s="51"/>
      <c r="J67" s="51"/>
      <c r="K67" s="51"/>
      <c r="L67" s="51">
        <v>1</v>
      </c>
    </row>
    <row r="68" spans="1:12" x14ac:dyDescent="0.25">
      <c r="A68" s="14">
        <f t="shared" si="0"/>
        <v>65</v>
      </c>
      <c r="B68" s="28" t="s">
        <v>148</v>
      </c>
      <c r="C68" s="20" t="s">
        <v>161</v>
      </c>
      <c r="D68" s="20" t="s">
        <v>175</v>
      </c>
      <c r="E68" s="20">
        <v>2021</v>
      </c>
      <c r="F68" s="48" t="s">
        <v>110</v>
      </c>
      <c r="G68" s="50"/>
      <c r="H68" s="51"/>
      <c r="I68" s="51"/>
      <c r="J68" s="51"/>
      <c r="K68" s="51"/>
      <c r="L68" s="51">
        <v>1</v>
      </c>
    </row>
    <row r="69" spans="1:12" x14ac:dyDescent="0.25">
      <c r="A69" s="14">
        <f t="shared" si="0"/>
        <v>66</v>
      </c>
      <c r="B69" s="28" t="s">
        <v>148</v>
      </c>
      <c r="C69" s="20" t="s">
        <v>176</v>
      </c>
      <c r="D69" s="20" t="s">
        <v>177</v>
      </c>
      <c r="E69" s="20">
        <v>2021</v>
      </c>
      <c r="F69" s="48" t="s">
        <v>110</v>
      </c>
      <c r="G69" s="50"/>
      <c r="H69" s="51"/>
      <c r="I69" s="51"/>
      <c r="J69" s="51"/>
      <c r="K69" s="51"/>
      <c r="L69" s="51">
        <v>1</v>
      </c>
    </row>
    <row r="70" spans="1:12" x14ac:dyDescent="0.25">
      <c r="A70" s="14">
        <f t="shared" ref="A70:A78" si="1" xml:space="preserve"> A69 + 1</f>
        <v>67</v>
      </c>
      <c r="B70" s="28" t="s">
        <v>148</v>
      </c>
      <c r="C70" s="20" t="s">
        <v>178</v>
      </c>
      <c r="D70" s="20" t="s">
        <v>179</v>
      </c>
      <c r="E70" s="20">
        <v>2021</v>
      </c>
      <c r="F70" s="48" t="s">
        <v>110</v>
      </c>
      <c r="G70" s="50"/>
      <c r="H70" s="51"/>
      <c r="I70" s="51"/>
      <c r="J70" s="51"/>
      <c r="K70" s="51"/>
      <c r="L70" s="51">
        <v>1</v>
      </c>
    </row>
    <row r="71" spans="1:12" x14ac:dyDescent="0.25">
      <c r="A71" s="14">
        <f t="shared" si="1"/>
        <v>68</v>
      </c>
      <c r="B71" s="28" t="s">
        <v>148</v>
      </c>
      <c r="C71" s="20" t="s">
        <v>192</v>
      </c>
      <c r="D71" s="20" t="s">
        <v>93</v>
      </c>
      <c r="E71" s="20">
        <v>2021</v>
      </c>
      <c r="F71" s="48" t="s">
        <v>110</v>
      </c>
      <c r="G71" s="50"/>
      <c r="H71" s="51"/>
      <c r="I71" s="51"/>
      <c r="J71" s="51"/>
      <c r="K71" s="51"/>
      <c r="L71" s="51">
        <v>1</v>
      </c>
    </row>
    <row r="72" spans="1:12" ht="24.75" x14ac:dyDescent="0.25">
      <c r="A72" s="14">
        <f t="shared" si="1"/>
        <v>69</v>
      </c>
      <c r="B72" s="28" t="s">
        <v>148</v>
      </c>
      <c r="C72" s="28" t="s">
        <v>182</v>
      </c>
      <c r="D72" s="20" t="s">
        <v>181</v>
      </c>
      <c r="E72" s="20">
        <v>2021</v>
      </c>
      <c r="F72" s="48" t="s">
        <v>110</v>
      </c>
      <c r="G72" s="50"/>
      <c r="H72" s="51"/>
      <c r="I72" s="51"/>
      <c r="J72" s="51"/>
      <c r="K72" s="51"/>
      <c r="L72" s="51">
        <v>1</v>
      </c>
    </row>
    <row r="73" spans="1:12" x14ac:dyDescent="0.25">
      <c r="A73" s="14">
        <f t="shared" si="1"/>
        <v>70</v>
      </c>
      <c r="B73" s="28" t="s">
        <v>148</v>
      </c>
      <c r="C73" s="20" t="s">
        <v>183</v>
      </c>
      <c r="D73" s="20" t="s">
        <v>184</v>
      </c>
      <c r="E73" s="20">
        <v>2021</v>
      </c>
      <c r="F73" s="48" t="s">
        <v>110</v>
      </c>
      <c r="G73" s="50"/>
      <c r="H73" s="51"/>
      <c r="I73" s="51"/>
      <c r="J73" s="51"/>
      <c r="K73" s="51"/>
      <c r="L73" s="51">
        <v>1</v>
      </c>
    </row>
    <row r="74" spans="1:12" x14ac:dyDescent="0.25">
      <c r="A74" s="14">
        <f t="shared" si="1"/>
        <v>71</v>
      </c>
      <c r="B74" s="28" t="s">
        <v>148</v>
      </c>
      <c r="C74" s="20" t="s">
        <v>165</v>
      </c>
      <c r="D74" s="20" t="s">
        <v>185</v>
      </c>
      <c r="E74" s="20">
        <v>2021</v>
      </c>
      <c r="F74" s="48" t="s">
        <v>110</v>
      </c>
      <c r="G74" s="50"/>
      <c r="H74" s="51"/>
      <c r="I74" s="51"/>
      <c r="J74" s="51"/>
      <c r="K74" s="51"/>
      <c r="L74" s="51">
        <v>1</v>
      </c>
    </row>
    <row r="75" spans="1:12" x14ac:dyDescent="0.25">
      <c r="A75" s="14">
        <f t="shared" si="1"/>
        <v>72</v>
      </c>
      <c r="B75" s="28" t="s">
        <v>148</v>
      </c>
      <c r="C75" s="20" t="s">
        <v>187</v>
      </c>
      <c r="D75" s="20" t="s">
        <v>188</v>
      </c>
      <c r="E75" s="20">
        <v>2021</v>
      </c>
      <c r="F75" s="48" t="s">
        <v>110</v>
      </c>
      <c r="G75" s="50"/>
      <c r="H75" s="51"/>
      <c r="I75" s="51"/>
      <c r="J75" s="51"/>
      <c r="K75" s="51"/>
      <c r="L75" s="51">
        <v>1</v>
      </c>
    </row>
    <row r="76" spans="1:12" x14ac:dyDescent="0.25">
      <c r="A76" s="14">
        <f t="shared" si="1"/>
        <v>73</v>
      </c>
      <c r="B76" s="28" t="s">
        <v>148</v>
      </c>
      <c r="C76" s="20" t="s">
        <v>189</v>
      </c>
      <c r="D76" s="20" t="s">
        <v>190</v>
      </c>
      <c r="E76" s="20">
        <v>2021</v>
      </c>
      <c r="F76" s="48" t="s">
        <v>110</v>
      </c>
      <c r="G76" s="50"/>
      <c r="H76" s="51"/>
      <c r="I76" s="51"/>
      <c r="J76" s="51"/>
      <c r="K76" s="51"/>
      <c r="L76" s="51">
        <v>1</v>
      </c>
    </row>
    <row r="77" spans="1:12" x14ac:dyDescent="0.25">
      <c r="A77" s="14">
        <f t="shared" si="1"/>
        <v>74</v>
      </c>
      <c r="B77" s="28" t="s">
        <v>148</v>
      </c>
      <c r="C77" s="1" t="s">
        <v>155</v>
      </c>
      <c r="D77" s="20" t="s">
        <v>191</v>
      </c>
      <c r="E77" s="20">
        <v>2021</v>
      </c>
      <c r="F77" s="48" t="s">
        <v>110</v>
      </c>
      <c r="G77" s="50"/>
      <c r="H77" s="51"/>
      <c r="I77" s="51"/>
      <c r="J77" s="51"/>
      <c r="K77" s="51"/>
      <c r="L77" s="51">
        <v>1</v>
      </c>
    </row>
    <row r="78" spans="1:12" x14ac:dyDescent="0.25">
      <c r="A78" s="14">
        <f t="shared" si="1"/>
        <v>75</v>
      </c>
      <c r="B78" s="28" t="s">
        <v>148</v>
      </c>
      <c r="C78" s="20" t="s">
        <v>153</v>
      </c>
      <c r="D78" s="20" t="s">
        <v>193</v>
      </c>
      <c r="E78" s="20">
        <v>2021</v>
      </c>
      <c r="F78" s="48" t="s">
        <v>110</v>
      </c>
      <c r="G78" s="50"/>
      <c r="H78" s="51"/>
      <c r="I78" s="51"/>
      <c r="J78" s="51"/>
      <c r="K78" s="51"/>
      <c r="L78" s="51">
        <v>1</v>
      </c>
    </row>
    <row r="79" spans="1:12" x14ac:dyDescent="0.25">
      <c r="A79" s="20"/>
      <c r="B79" s="28"/>
      <c r="C79" s="20"/>
      <c r="D79" s="20"/>
      <c r="E79" s="20"/>
      <c r="F79" s="20"/>
      <c r="G79" s="55"/>
      <c r="H79" s="56">
        <f>SUM(H4:H78)</f>
        <v>8</v>
      </c>
      <c r="I79" s="56">
        <f>SUM(I4:I78)</f>
        <v>5</v>
      </c>
      <c r="J79" s="56">
        <f>SUM(J4:J78)</f>
        <v>9</v>
      </c>
      <c r="K79" s="56">
        <f>SUM(K4:K78)</f>
        <v>24</v>
      </c>
      <c r="L79" s="56">
        <f>SUM(L4:L78)</f>
        <v>36</v>
      </c>
    </row>
  </sheetData>
  <sortState ref="A3:J51">
    <sortCondition ref="G3"/>
  </sortState>
  <mergeCells count="2">
    <mergeCell ref="G4:G78"/>
    <mergeCell ref="A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3.5.1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</dc:creator>
  <cp:lastModifiedBy>Damanbha Lyngdoh</cp:lastModifiedBy>
  <dcterms:created xsi:type="dcterms:W3CDTF">2018-06-19T05:30:07Z</dcterms:created>
  <dcterms:modified xsi:type="dcterms:W3CDTF">2022-07-15T10:27:30Z</dcterms:modified>
</cp:coreProperties>
</file>